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\Sport\TV Denzlingen\Orga\KiLa 25.05.2025\"/>
    </mc:Choice>
  </mc:AlternateContent>
  <xr:revisionPtr revIDLastSave="0" documentId="13_ncr:1_{B3D6246E-7C97-49D8-8BA6-AB74868C683E}" xr6:coauthVersionLast="47" xr6:coauthVersionMax="47" xr10:uidLastSave="{00000000-0000-0000-0000-000000000000}"/>
  <bookViews>
    <workbookView xWindow="-108" yWindow="-108" windowWidth="23256" windowHeight="12456" xr2:uid="{5FB6B69A-EB6E-4F5A-A804-5312B2CAE452}"/>
  </bookViews>
  <sheets>
    <sheet name="Teammeldung" sheetId="1" r:id="rId1"/>
    <sheet name="Hindernissprint-Staffel" sheetId="6" r:id="rId2"/>
    <sheet name="Wurf" sheetId="8" r:id="rId3"/>
    <sheet name="Weitsprung" sheetId="7" r:id="rId4"/>
    <sheet name="Biathlon-Staffel" sheetId="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" l="1"/>
  <c r="E1" i="9"/>
  <c r="E18" i="9"/>
  <c r="D18" i="9"/>
  <c r="C18" i="9"/>
  <c r="B18" i="9"/>
  <c r="E17" i="9"/>
  <c r="D17" i="9"/>
  <c r="C17" i="9"/>
  <c r="B17" i="9"/>
  <c r="E16" i="9"/>
  <c r="D16" i="9"/>
  <c r="C16" i="9"/>
  <c r="B16" i="9"/>
  <c r="E15" i="9"/>
  <c r="D15" i="9"/>
  <c r="C15" i="9"/>
  <c r="B15" i="9"/>
  <c r="E14" i="9"/>
  <c r="D14" i="9"/>
  <c r="C14" i="9"/>
  <c r="B14" i="9"/>
  <c r="E13" i="9"/>
  <c r="D13" i="9"/>
  <c r="C13" i="9"/>
  <c r="B13" i="9"/>
  <c r="E12" i="9"/>
  <c r="D12" i="9"/>
  <c r="C12" i="9"/>
  <c r="B12" i="9"/>
  <c r="E11" i="9"/>
  <c r="D11" i="9"/>
  <c r="C11" i="9"/>
  <c r="B11" i="9"/>
  <c r="E10" i="9"/>
  <c r="D10" i="9"/>
  <c r="C10" i="9"/>
  <c r="B10" i="9"/>
  <c r="E9" i="9"/>
  <c r="D9" i="9"/>
  <c r="C9" i="9"/>
  <c r="B9" i="9"/>
  <c r="E8" i="9"/>
  <c r="D8" i="9"/>
  <c r="C8" i="9"/>
  <c r="B8" i="9"/>
  <c r="E4" i="9"/>
  <c r="B4" i="9"/>
  <c r="E18" i="8"/>
  <c r="D18" i="8"/>
  <c r="C18" i="8"/>
  <c r="B18" i="8"/>
  <c r="E17" i="8"/>
  <c r="D17" i="8"/>
  <c r="C17" i="8"/>
  <c r="B17" i="8"/>
  <c r="E16" i="8"/>
  <c r="D16" i="8"/>
  <c r="C16" i="8"/>
  <c r="B16" i="8"/>
  <c r="E15" i="8"/>
  <c r="D15" i="8"/>
  <c r="C15" i="8"/>
  <c r="B15" i="8"/>
  <c r="E14" i="8"/>
  <c r="D14" i="8"/>
  <c r="C14" i="8"/>
  <c r="B14" i="8"/>
  <c r="E13" i="8"/>
  <c r="D13" i="8"/>
  <c r="C13" i="8"/>
  <c r="B13" i="8"/>
  <c r="E12" i="8"/>
  <c r="D12" i="8"/>
  <c r="C12" i="8"/>
  <c r="B12" i="8"/>
  <c r="E11" i="8"/>
  <c r="D11" i="8"/>
  <c r="C11" i="8"/>
  <c r="B11" i="8"/>
  <c r="E10" i="8"/>
  <c r="D10" i="8"/>
  <c r="C10" i="8"/>
  <c r="B10" i="8"/>
  <c r="E9" i="8"/>
  <c r="D9" i="8"/>
  <c r="C9" i="8"/>
  <c r="B9" i="8"/>
  <c r="E8" i="8"/>
  <c r="D8" i="8"/>
  <c r="C8" i="8"/>
  <c r="B8" i="8"/>
  <c r="E4" i="8"/>
  <c r="B4" i="8"/>
  <c r="B9" i="7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E8" i="7"/>
  <c r="D8" i="7"/>
  <c r="C8" i="7"/>
  <c r="B8" i="7"/>
  <c r="E4" i="7"/>
  <c r="B4" i="7"/>
  <c r="E1" i="6"/>
  <c r="E4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8" i="6"/>
  <c r="C8" i="6"/>
  <c r="E9" i="6"/>
  <c r="E10" i="6"/>
  <c r="E11" i="6"/>
  <c r="E12" i="6"/>
  <c r="E13" i="6"/>
  <c r="E14" i="6"/>
  <c r="E15" i="6"/>
  <c r="E16" i="6"/>
  <c r="E17" i="6"/>
  <c r="E18" i="6"/>
  <c r="E8" i="6"/>
  <c r="D8" i="6"/>
  <c r="B4" i="6"/>
</calcChain>
</file>

<file path=xl/sharedStrings.xml><?xml version="1.0" encoding="utf-8"?>
<sst xmlns="http://schemas.openxmlformats.org/spreadsheetml/2006/main" count="73" uniqueCount="36">
  <si>
    <t xml:space="preserve">Meldung für den 1. Denzlinger KiLa-Cup </t>
  </si>
  <si>
    <t>Verein:</t>
  </si>
  <si>
    <t>Name</t>
  </si>
  <si>
    <t>Vorname</t>
  </si>
  <si>
    <t>Jahrgang</t>
  </si>
  <si>
    <t>Geschlecht</t>
  </si>
  <si>
    <t>Altersklasse:</t>
  </si>
  <si>
    <t>Hindernissprint-Staffel</t>
  </si>
  <si>
    <t>Jg.</t>
  </si>
  <si>
    <t>Ges.</t>
  </si>
  <si>
    <t>U</t>
  </si>
  <si>
    <t>Weitsprung in die Zone</t>
  </si>
  <si>
    <t>V 1</t>
  </si>
  <si>
    <t>V 2</t>
  </si>
  <si>
    <t>V 3</t>
  </si>
  <si>
    <t>V 4</t>
  </si>
  <si>
    <t>Mannschaftsergebnis (Summe)</t>
  </si>
  <si>
    <t>Ergebnisse der besten 6 Kinder</t>
  </si>
  <si>
    <t>Summe der besten 3 Versuche</t>
  </si>
  <si>
    <t>Biathlon-Staffel</t>
  </si>
  <si>
    <t>Mannschaftsergebnis (erzielte Punktzahl)</t>
  </si>
  <si>
    <t>Mannschaftsergebnis (Gesamtzeit in mm:ss,0):</t>
  </si>
  <si>
    <t>Teambetreuer*in:</t>
  </si>
  <si>
    <t>Bitte hier nur die Zahl der Altersklasse eingeben (8, 10 oder 12)</t>
  </si>
  <si>
    <t>Altersklassen</t>
  </si>
  <si>
    <t>U8: Jg. 2018-2020</t>
  </si>
  <si>
    <t>U10: Jg. 2016-2017</t>
  </si>
  <si>
    <t>U12: Jg. 2014-2015</t>
  </si>
  <si>
    <t>Hinweis</t>
  </si>
  <si>
    <t>Bitte die gelb hinterlegten Felder entsprechend ausfüllen. Die Disziplinkarten werden automatisch ausgefüllt</t>
  </si>
  <si>
    <t>Versuchszeit 3 min, Übergabe von hinten, Punkt bei erfolgreichem Umlaufen der Umlaufmarkierung</t>
  </si>
  <si>
    <t>4 Versuche, die besten 3 Versuche werden als Summe zusammengezählt, das Mannschaftsergebnis ist die Summe der besten 6 Kinder</t>
  </si>
  <si>
    <t>Staffelteam aus 6-9 Kindern, Laufrunde absolvieren, für jedes nicht getroffene Ziel an der Wurfstation eine Strafrunde</t>
  </si>
  <si>
    <t>Kinder des älteren Jahrgangs einer Altersklasse können in der nächsthöheren Altersklasse hochstarten.</t>
  </si>
  <si>
    <t>Ranglistenplatz</t>
  </si>
  <si>
    <t>Helfer*in: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</si>
</sst>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Border="1"/>
    <xf numFmtId="0" fontId="1" fillId="2" borderId="8" xfId="0" applyFont="1" applyFill="1" applyBorder="1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0" fillId="0" borderId="7" xfId="0" applyBorder="1"/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0" borderId="1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4C61-F176-4E9F-BEAE-D52C8405A14B}">
  <dimension ref="A1:G23"/>
  <sheetViews>
    <sheetView showZeros="0" tabSelected="1" workbookViewId="0">
      <selection activeCell="B9" sqref="B9"/>
    </sheetView>
  </sheetViews>
  <sheetFormatPr baseColWidth="10" defaultRowHeight="13.8" x14ac:dyDescent="0.25"/>
  <cols>
    <col min="1" max="1" width="9.19921875" customWidth="1"/>
    <col min="2" max="3" width="25.69921875" customWidth="1"/>
    <col min="4" max="5" width="15.69921875" customWidth="1"/>
    <col min="6" max="6" width="18.09765625" customWidth="1"/>
    <col min="7" max="7" width="18.3984375" customWidth="1"/>
  </cols>
  <sheetData>
    <row r="1" spans="1:7" ht="24.6" x14ac:dyDescent="0.4">
      <c r="A1" s="33" t="s">
        <v>0</v>
      </c>
      <c r="B1" s="33"/>
      <c r="C1" s="33"/>
      <c r="D1" s="33"/>
      <c r="E1" s="10"/>
      <c r="F1" s="10"/>
    </row>
    <row r="4" spans="1:7" ht="25.05" customHeight="1" x14ac:dyDescent="0.25">
      <c r="A4" s="2" t="s">
        <v>1</v>
      </c>
      <c r="B4" s="9"/>
      <c r="C4" s="2" t="s">
        <v>6</v>
      </c>
      <c r="D4" s="14" t="s">
        <v>10</v>
      </c>
      <c r="E4" s="26"/>
      <c r="F4" s="34" t="s">
        <v>23</v>
      </c>
    </row>
    <row r="5" spans="1:7" ht="25.8" customHeight="1" x14ac:dyDescent="0.3">
      <c r="A5" s="1"/>
      <c r="B5" s="1"/>
      <c r="C5" s="1"/>
      <c r="D5" s="1"/>
      <c r="E5" s="1"/>
      <c r="F5" s="35"/>
    </row>
    <row r="6" spans="1:7" ht="18" thickBot="1" x14ac:dyDescent="0.35">
      <c r="A6" s="1"/>
      <c r="B6" s="1"/>
      <c r="C6" s="1"/>
      <c r="D6" s="1"/>
      <c r="E6" s="1"/>
      <c r="F6" s="1"/>
    </row>
    <row r="7" spans="1:7" ht="22.05" customHeight="1" thickBot="1" x14ac:dyDescent="0.35">
      <c r="A7" s="1"/>
      <c r="B7" s="4" t="s">
        <v>2</v>
      </c>
      <c r="C7" s="4" t="s">
        <v>3</v>
      </c>
      <c r="D7" s="5" t="s">
        <v>4</v>
      </c>
      <c r="E7" s="4" t="s">
        <v>5</v>
      </c>
      <c r="F7" s="23"/>
      <c r="G7" s="25" t="s">
        <v>28</v>
      </c>
    </row>
    <row r="8" spans="1:7" ht="25.05" customHeight="1" x14ac:dyDescent="0.3">
      <c r="A8" s="3">
        <v>1</v>
      </c>
      <c r="B8" s="7"/>
      <c r="C8" s="7"/>
      <c r="D8" s="8"/>
      <c r="E8" s="8"/>
      <c r="F8" s="27"/>
      <c r="G8" s="36" t="s">
        <v>29</v>
      </c>
    </row>
    <row r="9" spans="1:7" ht="25.05" customHeight="1" x14ac:dyDescent="0.3">
      <c r="A9" s="3">
        <v>2</v>
      </c>
      <c r="B9" s="6"/>
      <c r="C9" s="6"/>
      <c r="D9" s="9"/>
      <c r="E9" s="9"/>
      <c r="F9" s="24"/>
      <c r="G9" s="36"/>
    </row>
    <row r="10" spans="1:7" ht="25.05" customHeight="1" x14ac:dyDescent="0.3">
      <c r="A10" s="3">
        <v>3</v>
      </c>
      <c r="B10" s="6"/>
      <c r="C10" s="6"/>
      <c r="D10" s="9"/>
      <c r="E10" s="9"/>
      <c r="F10" s="24"/>
      <c r="G10" s="36"/>
    </row>
    <row r="11" spans="1:7" ht="25.05" customHeight="1" x14ac:dyDescent="0.3">
      <c r="A11" s="3">
        <v>4</v>
      </c>
      <c r="B11" s="6"/>
      <c r="C11" s="6"/>
      <c r="D11" s="9"/>
      <c r="E11" s="9"/>
      <c r="F11" s="24"/>
      <c r="G11" s="37"/>
    </row>
    <row r="12" spans="1:7" ht="25.05" customHeight="1" x14ac:dyDescent="0.3">
      <c r="A12" s="3">
        <v>5</v>
      </c>
      <c r="B12" s="6"/>
      <c r="C12" s="6"/>
      <c r="D12" s="9"/>
      <c r="E12" s="9"/>
      <c r="F12" s="24"/>
    </row>
    <row r="13" spans="1:7" ht="25.05" customHeight="1" x14ac:dyDescent="0.3">
      <c r="A13" s="3">
        <v>6</v>
      </c>
      <c r="B13" s="6"/>
      <c r="C13" s="6"/>
      <c r="D13" s="9"/>
      <c r="E13" s="9"/>
      <c r="F13" s="24"/>
      <c r="G13" s="29" t="s">
        <v>24</v>
      </c>
    </row>
    <row r="14" spans="1:7" ht="25.05" customHeight="1" x14ac:dyDescent="0.3">
      <c r="A14" s="3">
        <v>7</v>
      </c>
      <c r="B14" s="6"/>
      <c r="C14" s="6"/>
      <c r="D14" s="9"/>
      <c r="E14" s="9"/>
      <c r="F14" s="24"/>
      <c r="G14" s="28" t="s">
        <v>25</v>
      </c>
    </row>
    <row r="15" spans="1:7" ht="25.05" customHeight="1" x14ac:dyDescent="0.3">
      <c r="A15" s="3">
        <v>8</v>
      </c>
      <c r="B15" s="6"/>
      <c r="C15" s="6"/>
      <c r="D15" s="9"/>
      <c r="E15" s="9"/>
      <c r="F15" s="24"/>
      <c r="G15" s="28" t="s">
        <v>26</v>
      </c>
    </row>
    <row r="16" spans="1:7" ht="25.05" customHeight="1" x14ac:dyDescent="0.3">
      <c r="A16" s="3">
        <v>9</v>
      </c>
      <c r="B16" s="6"/>
      <c r="C16" s="6"/>
      <c r="D16" s="9"/>
      <c r="E16" s="9"/>
      <c r="F16" s="24"/>
      <c r="G16" s="28" t="s">
        <v>27</v>
      </c>
    </row>
    <row r="17" spans="1:7" ht="25.05" customHeight="1" x14ac:dyDescent="0.3">
      <c r="A17" s="3">
        <v>10</v>
      </c>
      <c r="B17" s="6"/>
      <c r="C17" s="6"/>
      <c r="D17" s="9"/>
      <c r="E17" s="9"/>
      <c r="F17" s="24"/>
      <c r="G17" s="36" t="s">
        <v>33</v>
      </c>
    </row>
    <row r="18" spans="1:7" ht="25.05" customHeight="1" x14ac:dyDescent="0.3">
      <c r="A18" s="3">
        <v>11</v>
      </c>
      <c r="B18" s="6"/>
      <c r="C18" s="6"/>
      <c r="D18" s="9"/>
      <c r="E18" s="9"/>
      <c r="F18" s="24"/>
      <c r="G18" s="36"/>
    </row>
    <row r="19" spans="1:7" x14ac:dyDescent="0.25">
      <c r="G19" s="36"/>
    </row>
    <row r="20" spans="1:7" ht="25.05" customHeight="1" x14ac:dyDescent="0.25">
      <c r="B20" s="2" t="s">
        <v>22</v>
      </c>
      <c r="C20" s="9"/>
      <c r="G20" s="37"/>
    </row>
    <row r="21" spans="1:7" ht="9" customHeight="1" x14ac:dyDescent="0.25">
      <c r="B21" s="2"/>
      <c r="G21" s="32"/>
    </row>
    <row r="22" spans="1:7" ht="25.05" customHeight="1" x14ac:dyDescent="0.25">
      <c r="B22" s="2" t="s">
        <v>35</v>
      </c>
      <c r="C22" s="9"/>
    </row>
    <row r="23" spans="1:7" ht="17.399999999999999" customHeight="1" x14ac:dyDescent="0.25"/>
  </sheetData>
  <sheetProtection algorithmName="SHA-512" hashValue="iRSEeTcvtSITWpzYtd9jh6P75hg1tFCoXrLLIKtTUWcB+35M/xSULMBE7aLDQlxJpINmywOiO4cIF3Sfxkr5og==" saltValue="Emiz+vUPueEi7fCNyzwRug==" spinCount="100000" sheet="1" objects="1" scenarios="1"/>
  <protectedRanges>
    <protectedRange sqref="C20:C21" name="Teambetreuer"/>
    <protectedRange sqref="E4" name="Altersklasse"/>
    <protectedRange sqref="B8:F18" name="Teilnehmer"/>
    <protectedRange sqref="B4" name="Vereinsname"/>
    <protectedRange sqref="C22" name="Helfer"/>
  </protectedRanges>
  <mergeCells count="4">
    <mergeCell ref="A1:D1"/>
    <mergeCell ref="F4:F5"/>
    <mergeCell ref="G8:G11"/>
    <mergeCell ref="G17:G20"/>
  </mergeCells>
  <pageMargins left="0.70866141732283472" right="0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27E7-4BB6-4C1C-A322-6D6CB1405445}">
  <dimension ref="A1:F30"/>
  <sheetViews>
    <sheetView showZeros="0" topLeftCell="A2" workbookViewId="0">
      <selection activeCell="H15" sqref="H15"/>
    </sheetView>
  </sheetViews>
  <sheetFormatPr baseColWidth="10" defaultRowHeight="13.8" x14ac:dyDescent="0.25"/>
  <cols>
    <col min="1" max="1" width="9.19921875" customWidth="1"/>
    <col min="2" max="3" width="25.69921875" customWidth="1"/>
    <col min="4" max="4" width="7.69921875" customWidth="1"/>
    <col min="5" max="5" width="10.3984375" bestFit="1" customWidth="1"/>
  </cols>
  <sheetData>
    <row r="1" spans="1:5" ht="24.6" x14ac:dyDescent="0.4">
      <c r="A1" s="33" t="s">
        <v>7</v>
      </c>
      <c r="B1" s="33"/>
      <c r="C1" s="33"/>
      <c r="D1" s="11"/>
      <c r="E1" s="10" t="str">
        <f>IF(Teammeldung!E4&lt;12,"30 m","40 m")</f>
        <v>30 m</v>
      </c>
    </row>
    <row r="2" spans="1:5" x14ac:dyDescent="0.25">
      <c r="A2" t="s">
        <v>30</v>
      </c>
    </row>
    <row r="4" spans="1:5" ht="25.05" customHeight="1" x14ac:dyDescent="0.25">
      <c r="A4" s="2" t="s">
        <v>1</v>
      </c>
      <c r="B4" s="12">
        <f>Teammeldung!B4</f>
        <v>0</v>
      </c>
      <c r="C4" s="2" t="s">
        <v>6</v>
      </c>
      <c r="D4" s="15" t="s">
        <v>10</v>
      </c>
      <c r="E4" s="16">
        <f>Teammeldung!E4</f>
        <v>0</v>
      </c>
    </row>
    <row r="5" spans="1:5" ht="17.399999999999999" x14ac:dyDescent="0.3">
      <c r="A5" s="1"/>
      <c r="B5" s="1"/>
      <c r="C5" s="1"/>
      <c r="D5" s="1"/>
      <c r="E5" s="1"/>
    </row>
    <row r="6" spans="1:5" ht="18" thickBot="1" x14ac:dyDescent="0.35">
      <c r="A6" s="1"/>
      <c r="B6" s="1"/>
      <c r="C6" s="1"/>
      <c r="D6" s="1"/>
      <c r="E6" s="1"/>
    </row>
    <row r="7" spans="1:5" ht="22.05" customHeight="1" thickBot="1" x14ac:dyDescent="0.35">
      <c r="A7" s="1"/>
      <c r="B7" s="4" t="s">
        <v>2</v>
      </c>
      <c r="C7" s="4" t="s">
        <v>3</v>
      </c>
      <c r="D7" s="5" t="s">
        <v>8</v>
      </c>
      <c r="E7" s="4" t="s">
        <v>9</v>
      </c>
    </row>
    <row r="8" spans="1:5" ht="25.05" customHeight="1" x14ac:dyDescent="0.25">
      <c r="A8" s="3">
        <v>1</v>
      </c>
      <c r="B8" s="13">
        <f>Teammeldung!B8</f>
        <v>0</v>
      </c>
      <c r="C8" s="13">
        <f>Teammeldung!C8</f>
        <v>0</v>
      </c>
      <c r="D8" s="13">
        <f>Teammeldung!D8</f>
        <v>0</v>
      </c>
      <c r="E8" s="13">
        <f>Teammeldung!E8</f>
        <v>0</v>
      </c>
    </row>
    <row r="9" spans="1:5" ht="25.05" customHeight="1" x14ac:dyDescent="0.25">
      <c r="A9" s="3">
        <v>2</v>
      </c>
      <c r="B9" s="13">
        <f>Teammeldung!B9</f>
        <v>0</v>
      </c>
      <c r="C9" s="13">
        <f>Teammeldung!C9</f>
        <v>0</v>
      </c>
      <c r="D9" s="13">
        <f>Teammeldung!D9</f>
        <v>0</v>
      </c>
      <c r="E9" s="13">
        <f>Teammeldung!E9</f>
        <v>0</v>
      </c>
    </row>
    <row r="10" spans="1:5" ht="25.05" customHeight="1" x14ac:dyDescent="0.25">
      <c r="A10" s="3">
        <v>3</v>
      </c>
      <c r="B10" s="13">
        <f>Teammeldung!B10</f>
        <v>0</v>
      </c>
      <c r="C10" s="13">
        <f>Teammeldung!C10</f>
        <v>0</v>
      </c>
      <c r="D10" s="13">
        <f>Teammeldung!D10</f>
        <v>0</v>
      </c>
      <c r="E10" s="13">
        <f>Teammeldung!E10</f>
        <v>0</v>
      </c>
    </row>
    <row r="11" spans="1:5" ht="25.05" customHeight="1" x14ac:dyDescent="0.25">
      <c r="A11" s="3">
        <v>4</v>
      </c>
      <c r="B11" s="13">
        <f>Teammeldung!B11</f>
        <v>0</v>
      </c>
      <c r="C11" s="13">
        <f>Teammeldung!C11</f>
        <v>0</v>
      </c>
      <c r="D11" s="13">
        <f>Teammeldung!D11</f>
        <v>0</v>
      </c>
      <c r="E11" s="13">
        <f>Teammeldung!E11</f>
        <v>0</v>
      </c>
    </row>
    <row r="12" spans="1:5" ht="25.05" customHeight="1" x14ac:dyDescent="0.25">
      <c r="A12" s="3">
        <v>5</v>
      </c>
      <c r="B12" s="13">
        <f>Teammeldung!B12</f>
        <v>0</v>
      </c>
      <c r="C12" s="13">
        <f>Teammeldung!C12</f>
        <v>0</v>
      </c>
      <c r="D12" s="13">
        <f>Teammeldung!D12</f>
        <v>0</v>
      </c>
      <c r="E12" s="13">
        <f>Teammeldung!E12</f>
        <v>0</v>
      </c>
    </row>
    <row r="13" spans="1:5" ht="25.05" customHeight="1" x14ac:dyDescent="0.25">
      <c r="A13" s="3">
        <v>6</v>
      </c>
      <c r="B13" s="13">
        <f>Teammeldung!B13</f>
        <v>0</v>
      </c>
      <c r="C13" s="13">
        <f>Teammeldung!C13</f>
        <v>0</v>
      </c>
      <c r="D13" s="13">
        <f>Teammeldung!D13</f>
        <v>0</v>
      </c>
      <c r="E13" s="13">
        <f>Teammeldung!E13</f>
        <v>0</v>
      </c>
    </row>
    <row r="14" spans="1:5" ht="25.05" customHeight="1" x14ac:dyDescent="0.25">
      <c r="A14" s="3">
        <v>7</v>
      </c>
      <c r="B14" s="13">
        <f>Teammeldung!B14</f>
        <v>0</v>
      </c>
      <c r="C14" s="13">
        <f>Teammeldung!C14</f>
        <v>0</v>
      </c>
      <c r="D14" s="13">
        <f>Teammeldung!D14</f>
        <v>0</v>
      </c>
      <c r="E14" s="13">
        <f>Teammeldung!E14</f>
        <v>0</v>
      </c>
    </row>
    <row r="15" spans="1:5" ht="25.05" customHeight="1" x14ac:dyDescent="0.25">
      <c r="A15" s="3">
        <v>8</v>
      </c>
      <c r="B15" s="13">
        <f>Teammeldung!B15</f>
        <v>0</v>
      </c>
      <c r="C15" s="13">
        <f>Teammeldung!C15</f>
        <v>0</v>
      </c>
      <c r="D15" s="13">
        <f>Teammeldung!D15</f>
        <v>0</v>
      </c>
      <c r="E15" s="13">
        <f>Teammeldung!E15</f>
        <v>0</v>
      </c>
    </row>
    <row r="16" spans="1:5" ht="25.05" customHeight="1" x14ac:dyDescent="0.25">
      <c r="A16" s="3">
        <v>9</v>
      </c>
      <c r="B16" s="13">
        <f>Teammeldung!B16</f>
        <v>0</v>
      </c>
      <c r="C16" s="13">
        <f>Teammeldung!C16</f>
        <v>0</v>
      </c>
      <c r="D16" s="13">
        <f>Teammeldung!D16</f>
        <v>0</v>
      </c>
      <c r="E16" s="13">
        <f>Teammeldung!E16</f>
        <v>0</v>
      </c>
    </row>
    <row r="17" spans="1:6" ht="25.05" customHeight="1" x14ac:dyDescent="0.25">
      <c r="A17" s="3">
        <v>10</v>
      </c>
      <c r="B17" s="13">
        <f>Teammeldung!B17</f>
        <v>0</v>
      </c>
      <c r="C17" s="13">
        <f>Teammeldung!C17</f>
        <v>0</v>
      </c>
      <c r="D17" s="13">
        <f>Teammeldung!D17</f>
        <v>0</v>
      </c>
      <c r="E17" s="13">
        <f>Teammeldung!E17</f>
        <v>0</v>
      </c>
    </row>
    <row r="18" spans="1:6" ht="25.05" customHeight="1" x14ac:dyDescent="0.25">
      <c r="A18" s="3">
        <v>11</v>
      </c>
      <c r="B18" s="13">
        <f>Teammeldung!B18</f>
        <v>0</v>
      </c>
      <c r="C18" s="13">
        <f>Teammeldung!C18</f>
        <v>0</v>
      </c>
      <c r="D18" s="13">
        <f>Teammeldung!D18</f>
        <v>0</v>
      </c>
      <c r="E18" s="13">
        <f>Teammeldung!E18</f>
        <v>0</v>
      </c>
    </row>
    <row r="19" spans="1:6" ht="14.4" thickBot="1" x14ac:dyDescent="0.3"/>
    <row r="20" spans="1:6" ht="30" customHeight="1" thickBot="1" x14ac:dyDescent="0.3">
      <c r="D20" s="2" t="s">
        <v>20</v>
      </c>
      <c r="E20" s="38"/>
      <c r="F20" s="39"/>
    </row>
    <row r="21" spans="1:6" ht="12" customHeight="1" thickBot="1" x14ac:dyDescent="0.3">
      <c r="D21" s="2"/>
      <c r="E21" s="22"/>
      <c r="F21" s="22"/>
    </row>
    <row r="22" spans="1:6" ht="30" customHeight="1" thickBot="1" x14ac:dyDescent="0.3">
      <c r="D22" s="2" t="s">
        <v>34</v>
      </c>
      <c r="E22" s="38"/>
      <c r="F22" s="39"/>
    </row>
    <row r="30" spans="1:6" ht="13.8" customHeight="1" x14ac:dyDescent="0.25"/>
  </sheetData>
  <sheetProtection algorithmName="SHA-512" hashValue="MDgm142QHMhi5grjdtdShdDT2DKcFEom8rGVMN5Da9fLfmkfs2zn7rcq/vR7/yF31fa518uIRS1i4u4DvJesSw==" saltValue="ZmszMagCFaGPP5Ly1VWWJA==" spinCount="100000" sheet="1" objects="1" scenarios="1"/>
  <mergeCells count="3">
    <mergeCell ref="A1:C1"/>
    <mergeCell ref="E20:F20"/>
    <mergeCell ref="E22:F22"/>
  </mergeCells>
  <pageMargins left="0.70866141732283472" right="0.70866141732283472" top="0.78740157480314965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D046-14C5-43FD-9697-7B829A0D39F6}">
  <dimension ref="A1:K21"/>
  <sheetViews>
    <sheetView showZeros="0" workbookViewId="0">
      <selection activeCell="I11" sqref="I11"/>
    </sheetView>
  </sheetViews>
  <sheetFormatPr baseColWidth="10" defaultRowHeight="13.8" x14ac:dyDescent="0.25"/>
  <cols>
    <col min="1" max="1" width="9.19921875" customWidth="1"/>
    <col min="2" max="3" width="20.69921875" customWidth="1"/>
    <col min="4" max="4" width="7.69921875" customWidth="1"/>
    <col min="5" max="5" width="10.3984375" bestFit="1" customWidth="1"/>
    <col min="6" max="9" width="9.69921875" customWidth="1"/>
  </cols>
  <sheetData>
    <row r="1" spans="1:11" ht="24.6" x14ac:dyDescent="0.4">
      <c r="A1" s="11" t="str">
        <f>IF(Teammeldung!E4=8,"Schlagwurf aus dem Stand (Tennisball)",IF(Teammeldung!E4=10,"Schlagwurf aus 3 m Anlauf (Tennisball)","Wurf mit freiem Anlauf (Wurfstab)"))</f>
        <v>Wurf mit freiem Anlauf (Wurfstab)</v>
      </c>
      <c r="B1" s="11"/>
      <c r="C1" s="11"/>
      <c r="D1" s="11"/>
      <c r="E1" s="10"/>
    </row>
    <row r="2" spans="1:11" x14ac:dyDescent="0.25">
      <c r="A2" t="s">
        <v>31</v>
      </c>
    </row>
    <row r="4" spans="1:11" ht="25.05" customHeight="1" x14ac:dyDescent="0.25">
      <c r="A4" s="2" t="s">
        <v>1</v>
      </c>
      <c r="B4" s="12">
        <f>Teammeldung!B4</f>
        <v>0</v>
      </c>
      <c r="C4" s="2" t="s">
        <v>6</v>
      </c>
      <c r="D4" s="15" t="s">
        <v>10</v>
      </c>
      <c r="E4" s="16">
        <f>Teammeldung!E4</f>
        <v>0</v>
      </c>
    </row>
    <row r="5" spans="1:11" ht="18" customHeight="1" thickBot="1" x14ac:dyDescent="0.35">
      <c r="A5" s="1"/>
      <c r="B5" s="1"/>
      <c r="C5" s="1"/>
      <c r="D5" s="1"/>
      <c r="E5" s="1"/>
    </row>
    <row r="6" spans="1:11" ht="18" customHeight="1" thickBot="1" x14ac:dyDescent="0.35">
      <c r="A6" s="1"/>
      <c r="B6" s="1"/>
      <c r="C6" s="1"/>
      <c r="D6" s="1"/>
      <c r="E6" s="1"/>
      <c r="J6" s="40" t="s">
        <v>18</v>
      </c>
      <c r="K6" s="42" t="s">
        <v>17</v>
      </c>
    </row>
    <row r="7" spans="1:11" ht="25.05" customHeight="1" thickBot="1" x14ac:dyDescent="0.35">
      <c r="A7" s="1"/>
      <c r="B7" s="4" t="s">
        <v>2</v>
      </c>
      <c r="C7" s="4" t="s">
        <v>3</v>
      </c>
      <c r="D7" s="5" t="s">
        <v>8</v>
      </c>
      <c r="E7" s="5" t="s">
        <v>9</v>
      </c>
      <c r="F7" s="5" t="s">
        <v>12</v>
      </c>
      <c r="G7" s="5" t="s">
        <v>13</v>
      </c>
      <c r="H7" s="5" t="s">
        <v>14</v>
      </c>
      <c r="I7" s="19" t="s">
        <v>15</v>
      </c>
      <c r="J7" s="41"/>
      <c r="K7" s="43"/>
    </row>
    <row r="8" spans="1:11" ht="25.05" customHeight="1" x14ac:dyDescent="0.25">
      <c r="A8" s="3">
        <v>1</v>
      </c>
      <c r="B8" s="13">
        <f>Teammeldung!B8</f>
        <v>0</v>
      </c>
      <c r="C8" s="13">
        <f>Teammeldung!C8</f>
        <v>0</v>
      </c>
      <c r="D8" s="13">
        <f>Teammeldung!D8</f>
        <v>0</v>
      </c>
      <c r="E8" s="13">
        <f>Teammeldung!E8</f>
        <v>0</v>
      </c>
      <c r="F8" s="13"/>
      <c r="G8" s="13">
        <v>0</v>
      </c>
      <c r="H8" s="13"/>
      <c r="I8" s="13"/>
      <c r="J8" s="31"/>
      <c r="K8" s="13"/>
    </row>
    <row r="9" spans="1:11" ht="25.05" customHeight="1" x14ac:dyDescent="0.25">
      <c r="A9" s="3">
        <v>2</v>
      </c>
      <c r="B9" s="13">
        <f>Teammeldung!B9</f>
        <v>0</v>
      </c>
      <c r="C9" s="13">
        <f>Teammeldung!C9</f>
        <v>0</v>
      </c>
      <c r="D9" s="13">
        <f>Teammeldung!D9</f>
        <v>0</v>
      </c>
      <c r="E9" s="13">
        <f>Teammeldung!E9</f>
        <v>0</v>
      </c>
      <c r="F9" s="13"/>
      <c r="G9" s="13"/>
      <c r="H9" s="13"/>
      <c r="I9" s="13"/>
      <c r="J9" s="31"/>
      <c r="K9" s="13"/>
    </row>
    <row r="10" spans="1:11" ht="25.05" customHeight="1" x14ac:dyDescent="0.25">
      <c r="A10" s="3">
        <v>3</v>
      </c>
      <c r="B10" s="13">
        <f>Teammeldung!B10</f>
        <v>0</v>
      </c>
      <c r="C10" s="13">
        <f>Teammeldung!C10</f>
        <v>0</v>
      </c>
      <c r="D10" s="13">
        <f>Teammeldung!D10</f>
        <v>0</v>
      </c>
      <c r="E10" s="13">
        <f>Teammeldung!E10</f>
        <v>0</v>
      </c>
      <c r="F10" s="13"/>
      <c r="G10" s="13"/>
      <c r="H10" s="13"/>
      <c r="I10" s="13"/>
      <c r="J10" s="31"/>
      <c r="K10" s="13"/>
    </row>
    <row r="11" spans="1:11" ht="25.05" customHeight="1" x14ac:dyDescent="0.25">
      <c r="A11" s="3">
        <v>4</v>
      </c>
      <c r="B11" s="13">
        <f>Teammeldung!B11</f>
        <v>0</v>
      </c>
      <c r="C11" s="13">
        <f>Teammeldung!C11</f>
        <v>0</v>
      </c>
      <c r="D11" s="13">
        <f>Teammeldung!D11</f>
        <v>0</v>
      </c>
      <c r="E11" s="13">
        <f>Teammeldung!E11</f>
        <v>0</v>
      </c>
      <c r="F11" s="13"/>
      <c r="G11" s="13"/>
      <c r="H11" s="13"/>
      <c r="I11" s="13"/>
      <c r="J11" s="31"/>
      <c r="K11" s="13"/>
    </row>
    <row r="12" spans="1:11" ht="25.05" customHeight="1" x14ac:dyDescent="0.25">
      <c r="A12" s="3">
        <v>5</v>
      </c>
      <c r="B12" s="13">
        <f>Teammeldung!B12</f>
        <v>0</v>
      </c>
      <c r="C12" s="13">
        <f>Teammeldung!C12</f>
        <v>0</v>
      </c>
      <c r="D12" s="13">
        <f>Teammeldung!D12</f>
        <v>0</v>
      </c>
      <c r="E12" s="13">
        <f>Teammeldung!E12</f>
        <v>0</v>
      </c>
      <c r="F12" s="13"/>
      <c r="G12" s="13"/>
      <c r="H12" s="13"/>
      <c r="I12" s="13"/>
      <c r="J12" s="31"/>
      <c r="K12" s="13"/>
    </row>
    <row r="13" spans="1:11" ht="25.05" customHeight="1" x14ac:dyDescent="0.25">
      <c r="A13" s="3">
        <v>6</v>
      </c>
      <c r="B13" s="13">
        <f>Teammeldung!B13</f>
        <v>0</v>
      </c>
      <c r="C13" s="13">
        <f>Teammeldung!C13</f>
        <v>0</v>
      </c>
      <c r="D13" s="13">
        <f>Teammeldung!D13</f>
        <v>0</v>
      </c>
      <c r="E13" s="13">
        <f>Teammeldung!E13</f>
        <v>0</v>
      </c>
      <c r="F13" s="13"/>
      <c r="G13" s="13"/>
      <c r="H13" s="13"/>
      <c r="I13" s="13"/>
      <c r="J13" s="31"/>
      <c r="K13" s="13"/>
    </row>
    <row r="14" spans="1:11" ht="25.05" customHeight="1" x14ac:dyDescent="0.25">
      <c r="A14" s="3">
        <v>7</v>
      </c>
      <c r="B14" s="13">
        <f>Teammeldung!B14</f>
        <v>0</v>
      </c>
      <c r="C14" s="13">
        <f>Teammeldung!C14</f>
        <v>0</v>
      </c>
      <c r="D14" s="13">
        <f>Teammeldung!D14</f>
        <v>0</v>
      </c>
      <c r="E14" s="13">
        <f>Teammeldung!E14</f>
        <v>0</v>
      </c>
      <c r="F14" s="13"/>
      <c r="G14" s="13"/>
      <c r="H14" s="13"/>
      <c r="I14" s="13"/>
      <c r="J14" s="31"/>
      <c r="K14" s="13"/>
    </row>
    <row r="15" spans="1:11" ht="25.05" customHeight="1" x14ac:dyDescent="0.25">
      <c r="A15" s="3">
        <v>8</v>
      </c>
      <c r="B15" s="13">
        <f>Teammeldung!B15</f>
        <v>0</v>
      </c>
      <c r="C15" s="13">
        <f>Teammeldung!C15</f>
        <v>0</v>
      </c>
      <c r="D15" s="13">
        <f>Teammeldung!D15</f>
        <v>0</v>
      </c>
      <c r="E15" s="13">
        <f>Teammeldung!E15</f>
        <v>0</v>
      </c>
      <c r="F15" s="13"/>
      <c r="G15" s="13"/>
      <c r="H15" s="13"/>
      <c r="I15" s="13"/>
      <c r="J15" s="31"/>
      <c r="K15" s="13"/>
    </row>
    <row r="16" spans="1:11" ht="25.05" customHeight="1" x14ac:dyDescent="0.25">
      <c r="A16" s="3">
        <v>9</v>
      </c>
      <c r="B16" s="13">
        <f>Teammeldung!B16</f>
        <v>0</v>
      </c>
      <c r="C16" s="13">
        <f>Teammeldung!C16</f>
        <v>0</v>
      </c>
      <c r="D16" s="13">
        <f>Teammeldung!D16</f>
        <v>0</v>
      </c>
      <c r="E16" s="13">
        <f>Teammeldung!E16</f>
        <v>0</v>
      </c>
      <c r="F16" s="13"/>
      <c r="G16" s="13"/>
      <c r="H16" s="13"/>
      <c r="I16" s="13"/>
      <c r="J16" s="31"/>
      <c r="K16" s="13"/>
    </row>
    <row r="17" spans="1:11" ht="25.05" customHeight="1" x14ac:dyDescent="0.25">
      <c r="A17" s="3">
        <v>10</v>
      </c>
      <c r="B17" s="13">
        <f>Teammeldung!B17</f>
        <v>0</v>
      </c>
      <c r="C17" s="13">
        <f>Teammeldung!C17</f>
        <v>0</v>
      </c>
      <c r="D17" s="13">
        <f>Teammeldung!D17</f>
        <v>0</v>
      </c>
      <c r="E17" s="13">
        <f>Teammeldung!E17</f>
        <v>0</v>
      </c>
      <c r="F17" s="13"/>
      <c r="G17" s="13"/>
      <c r="H17" s="13"/>
      <c r="I17" s="13"/>
      <c r="J17" s="31"/>
      <c r="K17" s="13"/>
    </row>
    <row r="18" spans="1:11" ht="25.05" customHeight="1" thickBot="1" x14ac:dyDescent="0.3">
      <c r="A18" s="3">
        <v>11</v>
      </c>
      <c r="B18" s="13">
        <f>Teammeldung!B18</f>
        <v>0</v>
      </c>
      <c r="C18" s="13">
        <f>Teammeldung!C18</f>
        <v>0</v>
      </c>
      <c r="D18" s="13">
        <f>Teammeldung!D18</f>
        <v>0</v>
      </c>
      <c r="E18" s="13">
        <f>Teammeldung!E18</f>
        <v>0</v>
      </c>
      <c r="F18" s="13"/>
      <c r="G18" s="13"/>
      <c r="H18" s="13"/>
      <c r="I18" s="13"/>
      <c r="J18" s="31"/>
      <c r="K18" s="17"/>
    </row>
    <row r="19" spans="1:11" ht="30" customHeight="1" thickBot="1" x14ac:dyDescent="0.3">
      <c r="H19" s="22"/>
      <c r="J19" s="2" t="s">
        <v>16</v>
      </c>
      <c r="K19" s="18"/>
    </row>
    <row r="20" spans="1:11" ht="14.4" thickBot="1" x14ac:dyDescent="0.3"/>
    <row r="21" spans="1:11" ht="30" customHeight="1" thickBot="1" x14ac:dyDescent="0.3">
      <c r="J21" s="2" t="s">
        <v>34</v>
      </c>
      <c r="K21" s="18"/>
    </row>
  </sheetData>
  <sheetProtection algorithmName="SHA-512" hashValue="LH1lcgq4dNONNrJkEJSH7WTOXgYm7NK+E2R0Y+dNKea3WuFa+3V5thl2R9Epu98i2k+8YJbr5Vu0hidAKpCDDA==" saltValue="qTUmMXtOKh1y26gpBprCpQ==" spinCount="100000" sheet="1" objects="1" scenarios="1"/>
  <mergeCells count="2">
    <mergeCell ref="J6:J7"/>
    <mergeCell ref="K6:K7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819A5-33C1-43E7-AAFB-DC5640D2A61A}">
  <dimension ref="A1:K21"/>
  <sheetViews>
    <sheetView showZeros="0" workbookViewId="0">
      <selection activeCell="N20" sqref="N20"/>
    </sheetView>
  </sheetViews>
  <sheetFormatPr baseColWidth="10" defaultRowHeight="13.8" x14ac:dyDescent="0.25"/>
  <cols>
    <col min="1" max="1" width="9.19921875" customWidth="1"/>
    <col min="2" max="3" width="20.69921875" customWidth="1"/>
    <col min="4" max="4" width="7.69921875" customWidth="1"/>
    <col min="5" max="5" width="10.3984375" bestFit="1" customWidth="1"/>
    <col min="6" max="9" width="9.69921875" customWidth="1"/>
  </cols>
  <sheetData>
    <row r="1" spans="1:11" ht="24.6" x14ac:dyDescent="0.4">
      <c r="A1" s="33" t="s">
        <v>11</v>
      </c>
      <c r="B1" s="33"/>
      <c r="C1" s="33"/>
      <c r="D1" s="11"/>
      <c r="E1" s="10"/>
    </row>
    <row r="2" spans="1:11" x14ac:dyDescent="0.25">
      <c r="A2" t="s">
        <v>31</v>
      </c>
    </row>
    <row r="4" spans="1:11" ht="25.05" customHeight="1" x14ac:dyDescent="0.25">
      <c r="A4" s="2" t="s">
        <v>1</v>
      </c>
      <c r="B4" s="12">
        <f>Teammeldung!B4</f>
        <v>0</v>
      </c>
      <c r="C4" s="2" t="s">
        <v>6</v>
      </c>
      <c r="D4" s="15" t="s">
        <v>10</v>
      </c>
      <c r="E4" s="16">
        <f>Teammeldung!E4</f>
        <v>0</v>
      </c>
    </row>
    <row r="5" spans="1:11" ht="18" customHeight="1" thickBot="1" x14ac:dyDescent="0.35">
      <c r="A5" s="1"/>
      <c r="B5" s="1"/>
      <c r="C5" s="1"/>
      <c r="D5" s="1"/>
      <c r="E5" s="1"/>
    </row>
    <row r="6" spans="1:11" ht="18" customHeight="1" thickBot="1" x14ac:dyDescent="0.35">
      <c r="A6" s="1"/>
      <c r="B6" s="1"/>
      <c r="C6" s="1"/>
      <c r="D6" s="1"/>
      <c r="E6" s="1"/>
      <c r="J6" s="40" t="s">
        <v>18</v>
      </c>
      <c r="K6" s="42" t="s">
        <v>17</v>
      </c>
    </row>
    <row r="7" spans="1:11" ht="25.05" customHeight="1" thickBot="1" x14ac:dyDescent="0.35">
      <c r="A7" s="1"/>
      <c r="B7" s="4" t="s">
        <v>2</v>
      </c>
      <c r="C7" s="4" t="s">
        <v>3</v>
      </c>
      <c r="D7" s="5" t="s">
        <v>8</v>
      </c>
      <c r="E7" s="5" t="s">
        <v>9</v>
      </c>
      <c r="F7" s="5" t="s">
        <v>12</v>
      </c>
      <c r="G7" s="5" t="s">
        <v>13</v>
      </c>
      <c r="H7" s="5" t="s">
        <v>14</v>
      </c>
      <c r="I7" s="19" t="s">
        <v>15</v>
      </c>
      <c r="J7" s="41"/>
      <c r="K7" s="43"/>
    </row>
    <row r="8" spans="1:11" ht="25.05" customHeight="1" x14ac:dyDescent="0.25">
      <c r="A8" s="3">
        <v>1</v>
      </c>
      <c r="B8" s="13">
        <f>Teammeldung!B8</f>
        <v>0</v>
      </c>
      <c r="C8" s="13">
        <f>Teammeldung!C8</f>
        <v>0</v>
      </c>
      <c r="D8" s="13">
        <f>Teammeldung!D8</f>
        <v>0</v>
      </c>
      <c r="E8" s="13">
        <f>Teammeldung!E8</f>
        <v>0</v>
      </c>
      <c r="F8" s="13"/>
      <c r="G8" s="13"/>
      <c r="H8" s="13"/>
      <c r="I8" s="13"/>
      <c r="J8" s="31"/>
      <c r="K8" s="13"/>
    </row>
    <row r="9" spans="1:11" ht="25.05" customHeight="1" x14ac:dyDescent="0.25">
      <c r="A9" s="3">
        <v>2</v>
      </c>
      <c r="B9" s="13">
        <f>Teammeldung!B9</f>
        <v>0</v>
      </c>
      <c r="C9" s="13">
        <f>Teammeldung!C9</f>
        <v>0</v>
      </c>
      <c r="D9" s="13">
        <f>Teammeldung!D9</f>
        <v>0</v>
      </c>
      <c r="E9" s="13">
        <f>Teammeldung!E9</f>
        <v>0</v>
      </c>
      <c r="F9" s="13"/>
      <c r="G9" s="13"/>
      <c r="H9" s="13"/>
      <c r="I9" s="13"/>
      <c r="J9" s="31"/>
      <c r="K9" s="13"/>
    </row>
    <row r="10" spans="1:11" ht="25.05" customHeight="1" x14ac:dyDescent="0.25">
      <c r="A10" s="3">
        <v>3</v>
      </c>
      <c r="B10" s="13">
        <f>Teammeldung!B10</f>
        <v>0</v>
      </c>
      <c r="C10" s="13">
        <f>Teammeldung!C10</f>
        <v>0</v>
      </c>
      <c r="D10" s="13">
        <f>Teammeldung!D10</f>
        <v>0</v>
      </c>
      <c r="E10" s="13">
        <f>Teammeldung!E10</f>
        <v>0</v>
      </c>
      <c r="F10" s="13"/>
      <c r="G10" s="13"/>
      <c r="H10" s="13"/>
      <c r="I10" s="13"/>
      <c r="J10" s="31"/>
      <c r="K10" s="13"/>
    </row>
    <row r="11" spans="1:11" ht="25.05" customHeight="1" x14ac:dyDescent="0.25">
      <c r="A11" s="3">
        <v>4</v>
      </c>
      <c r="B11" s="13">
        <f>Teammeldung!B11</f>
        <v>0</v>
      </c>
      <c r="C11" s="13">
        <f>Teammeldung!C11</f>
        <v>0</v>
      </c>
      <c r="D11" s="13">
        <f>Teammeldung!D11</f>
        <v>0</v>
      </c>
      <c r="E11" s="13">
        <f>Teammeldung!E11</f>
        <v>0</v>
      </c>
      <c r="F11" s="13"/>
      <c r="G11" s="13"/>
      <c r="H11" s="13"/>
      <c r="I11" s="13"/>
      <c r="J11" s="31"/>
      <c r="K11" s="13"/>
    </row>
    <row r="12" spans="1:11" ht="25.05" customHeight="1" x14ac:dyDescent="0.25">
      <c r="A12" s="3">
        <v>5</v>
      </c>
      <c r="B12" s="13">
        <f>Teammeldung!B12</f>
        <v>0</v>
      </c>
      <c r="C12" s="13">
        <f>Teammeldung!C12</f>
        <v>0</v>
      </c>
      <c r="D12" s="13">
        <f>Teammeldung!D12</f>
        <v>0</v>
      </c>
      <c r="E12" s="13">
        <f>Teammeldung!E12</f>
        <v>0</v>
      </c>
      <c r="F12" s="13"/>
      <c r="G12" s="13"/>
      <c r="H12" s="13"/>
      <c r="I12" s="13"/>
      <c r="J12" s="31"/>
      <c r="K12" s="13"/>
    </row>
    <row r="13" spans="1:11" ht="25.05" customHeight="1" x14ac:dyDescent="0.25">
      <c r="A13" s="3">
        <v>6</v>
      </c>
      <c r="B13" s="13">
        <f>Teammeldung!B13</f>
        <v>0</v>
      </c>
      <c r="C13" s="13">
        <f>Teammeldung!C13</f>
        <v>0</v>
      </c>
      <c r="D13" s="13">
        <f>Teammeldung!D13</f>
        <v>0</v>
      </c>
      <c r="E13" s="13">
        <f>Teammeldung!E13</f>
        <v>0</v>
      </c>
      <c r="F13" s="13"/>
      <c r="G13" s="13"/>
      <c r="H13" s="13"/>
      <c r="I13" s="13"/>
      <c r="J13" s="31"/>
      <c r="K13" s="13"/>
    </row>
    <row r="14" spans="1:11" ht="25.05" customHeight="1" x14ac:dyDescent="0.25">
      <c r="A14" s="3">
        <v>7</v>
      </c>
      <c r="B14" s="13">
        <f>Teammeldung!B14</f>
        <v>0</v>
      </c>
      <c r="C14" s="13">
        <f>Teammeldung!C14</f>
        <v>0</v>
      </c>
      <c r="D14" s="13">
        <f>Teammeldung!D14</f>
        <v>0</v>
      </c>
      <c r="E14" s="13">
        <f>Teammeldung!E14</f>
        <v>0</v>
      </c>
      <c r="F14" s="13"/>
      <c r="G14" s="13"/>
      <c r="H14" s="13"/>
      <c r="I14" s="13"/>
      <c r="J14" s="31"/>
      <c r="K14" s="13"/>
    </row>
    <row r="15" spans="1:11" ht="25.05" customHeight="1" x14ac:dyDescent="0.25">
      <c r="A15" s="3">
        <v>8</v>
      </c>
      <c r="B15" s="13">
        <f>Teammeldung!B15</f>
        <v>0</v>
      </c>
      <c r="C15" s="13">
        <f>Teammeldung!C15</f>
        <v>0</v>
      </c>
      <c r="D15" s="13">
        <f>Teammeldung!D15</f>
        <v>0</v>
      </c>
      <c r="E15" s="13">
        <f>Teammeldung!E15</f>
        <v>0</v>
      </c>
      <c r="F15" s="13"/>
      <c r="G15" s="13"/>
      <c r="H15" s="13"/>
      <c r="I15" s="13"/>
      <c r="J15" s="31"/>
      <c r="K15" s="13"/>
    </row>
    <row r="16" spans="1:11" ht="25.05" customHeight="1" x14ac:dyDescent="0.25">
      <c r="A16" s="3">
        <v>9</v>
      </c>
      <c r="B16" s="13">
        <f>Teammeldung!B16</f>
        <v>0</v>
      </c>
      <c r="C16" s="13">
        <f>Teammeldung!C16</f>
        <v>0</v>
      </c>
      <c r="D16" s="13">
        <f>Teammeldung!D16</f>
        <v>0</v>
      </c>
      <c r="E16" s="13">
        <f>Teammeldung!E16</f>
        <v>0</v>
      </c>
      <c r="F16" s="13"/>
      <c r="G16" s="13"/>
      <c r="H16" s="13"/>
      <c r="I16" s="13"/>
      <c r="J16" s="31"/>
      <c r="K16" s="13"/>
    </row>
    <row r="17" spans="1:11" ht="25.05" customHeight="1" x14ac:dyDescent="0.25">
      <c r="A17" s="3">
        <v>10</v>
      </c>
      <c r="B17" s="13">
        <f>Teammeldung!B17</f>
        <v>0</v>
      </c>
      <c r="C17" s="13">
        <f>Teammeldung!C17</f>
        <v>0</v>
      </c>
      <c r="D17" s="13">
        <f>Teammeldung!D17</f>
        <v>0</v>
      </c>
      <c r="E17" s="13">
        <f>Teammeldung!E17</f>
        <v>0</v>
      </c>
      <c r="F17" s="13"/>
      <c r="G17" s="13"/>
      <c r="H17" s="13"/>
      <c r="I17" s="13"/>
      <c r="J17" s="31"/>
      <c r="K17" s="13"/>
    </row>
    <row r="18" spans="1:11" ht="25.05" customHeight="1" thickBot="1" x14ac:dyDescent="0.3">
      <c r="A18" s="3">
        <v>11</v>
      </c>
      <c r="B18" s="13">
        <f>Teammeldung!B18</f>
        <v>0</v>
      </c>
      <c r="C18" s="13">
        <f>Teammeldung!C18</f>
        <v>0</v>
      </c>
      <c r="D18" s="13">
        <f>Teammeldung!D18</f>
        <v>0</v>
      </c>
      <c r="E18" s="13">
        <f>Teammeldung!E18</f>
        <v>0</v>
      </c>
      <c r="F18" s="13"/>
      <c r="G18" s="13"/>
      <c r="H18" s="13"/>
      <c r="I18" s="13"/>
      <c r="J18" s="31"/>
      <c r="K18" s="17"/>
    </row>
    <row r="19" spans="1:11" ht="30" customHeight="1" thickBot="1" x14ac:dyDescent="0.3">
      <c r="J19" s="2" t="s">
        <v>16</v>
      </c>
      <c r="K19" s="18"/>
    </row>
    <row r="20" spans="1:11" ht="14.4" thickBot="1" x14ac:dyDescent="0.3"/>
    <row r="21" spans="1:11" ht="30" customHeight="1" thickBot="1" x14ac:dyDescent="0.3">
      <c r="J21" s="2" t="s">
        <v>34</v>
      </c>
      <c r="K21" s="18"/>
    </row>
  </sheetData>
  <sheetProtection algorithmName="SHA-512" hashValue="GeHLbdTh95QPtcTyEO/+Spnr3IxjvFe1+X3M4jwn2Zoh+89X7FcnDK/Hyn+MIAea3zlcx5Bt/wHeX2wR0MzqOQ==" saltValue="UAkktobr09U6bXWcyuFEDg==" spinCount="100000" sheet="1" objects="1" scenarios="1"/>
  <mergeCells count="3">
    <mergeCell ref="A1:C1"/>
    <mergeCell ref="J6:J7"/>
    <mergeCell ref="K6:K7"/>
  </mergeCells>
  <phoneticPr fontId="5" type="noConversion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B71B-9E87-4CF3-9311-508AA53ABDEA}">
  <dimension ref="A1:H22"/>
  <sheetViews>
    <sheetView showZeros="0" workbookViewId="0">
      <selection activeCell="E14" sqref="E14"/>
    </sheetView>
  </sheetViews>
  <sheetFormatPr baseColWidth="10" defaultRowHeight="13.8" x14ac:dyDescent="0.25"/>
  <cols>
    <col min="1" max="1" width="9.19921875" customWidth="1"/>
    <col min="2" max="3" width="25.69921875" customWidth="1"/>
    <col min="4" max="4" width="7.69921875" customWidth="1"/>
    <col min="5" max="5" width="10.3984375" bestFit="1" customWidth="1"/>
    <col min="6" max="6" width="2.796875" customWidth="1"/>
  </cols>
  <sheetData>
    <row r="1" spans="1:8" ht="24.6" x14ac:dyDescent="0.4">
      <c r="A1" s="33" t="s">
        <v>19</v>
      </c>
      <c r="B1" s="33"/>
      <c r="C1" s="33"/>
      <c r="D1" s="11"/>
      <c r="E1" s="10" t="str">
        <f>IF(Teammeldung!E4&lt;10,"400 m","600 m")</f>
        <v>400 m</v>
      </c>
    </row>
    <row r="2" spans="1:8" x14ac:dyDescent="0.25">
      <c r="A2" s="30" t="s">
        <v>32</v>
      </c>
    </row>
    <row r="4" spans="1:8" ht="25.05" customHeight="1" x14ac:dyDescent="0.25">
      <c r="A4" s="2" t="s">
        <v>1</v>
      </c>
      <c r="B4" s="12">
        <f>Teammeldung!B4</f>
        <v>0</v>
      </c>
      <c r="C4" s="2" t="s">
        <v>6</v>
      </c>
      <c r="D4" s="15" t="s">
        <v>10</v>
      </c>
      <c r="E4" s="16">
        <f>Teammeldung!E4</f>
        <v>0</v>
      </c>
    </row>
    <row r="5" spans="1:8" ht="17.399999999999999" x14ac:dyDescent="0.3">
      <c r="A5" s="1"/>
      <c r="B5" s="1"/>
      <c r="C5" s="1"/>
      <c r="D5" s="1"/>
      <c r="E5" s="1"/>
    </row>
    <row r="6" spans="1:8" ht="18" thickBot="1" x14ac:dyDescent="0.35">
      <c r="A6" s="1"/>
      <c r="B6" s="1"/>
      <c r="C6" s="1"/>
      <c r="D6" s="1"/>
      <c r="E6" s="1"/>
    </row>
    <row r="7" spans="1:8" ht="22.05" customHeight="1" thickBot="1" x14ac:dyDescent="0.35">
      <c r="A7" s="1"/>
      <c r="B7" s="4" t="s">
        <v>2</v>
      </c>
      <c r="C7" s="4" t="s">
        <v>3</v>
      </c>
      <c r="D7" s="5" t="s">
        <v>8</v>
      </c>
      <c r="E7" s="5" t="s">
        <v>9</v>
      </c>
    </row>
    <row r="8" spans="1:8" ht="25.05" customHeight="1" x14ac:dyDescent="0.25">
      <c r="A8" s="3">
        <v>1</v>
      </c>
      <c r="B8" s="13">
        <f>Teammeldung!B8</f>
        <v>0</v>
      </c>
      <c r="C8" s="13">
        <f>Teammeldung!C8</f>
        <v>0</v>
      </c>
      <c r="D8" s="13">
        <f>Teammeldung!D8</f>
        <v>0</v>
      </c>
      <c r="E8" s="13">
        <f>Teammeldung!E8</f>
        <v>0</v>
      </c>
      <c r="H8" s="21"/>
    </row>
    <row r="9" spans="1:8" ht="25.05" customHeight="1" x14ac:dyDescent="0.25">
      <c r="A9" s="3">
        <v>2</v>
      </c>
      <c r="B9" s="13">
        <f>Teammeldung!B9</f>
        <v>0</v>
      </c>
      <c r="C9" s="13">
        <f>Teammeldung!C9</f>
        <v>0</v>
      </c>
      <c r="D9" s="13">
        <f>Teammeldung!D9</f>
        <v>0</v>
      </c>
      <c r="E9" s="13">
        <f>Teammeldung!E9</f>
        <v>0</v>
      </c>
    </row>
    <row r="10" spans="1:8" ht="25.05" customHeight="1" x14ac:dyDescent="0.25">
      <c r="A10" s="3">
        <v>3</v>
      </c>
      <c r="B10" s="13">
        <f>Teammeldung!B10</f>
        <v>0</v>
      </c>
      <c r="C10" s="13">
        <f>Teammeldung!C10</f>
        <v>0</v>
      </c>
      <c r="D10" s="13">
        <f>Teammeldung!D10</f>
        <v>0</v>
      </c>
      <c r="E10" s="13">
        <f>Teammeldung!E10</f>
        <v>0</v>
      </c>
    </row>
    <row r="11" spans="1:8" ht="25.05" customHeight="1" x14ac:dyDescent="0.25">
      <c r="A11" s="3">
        <v>4</v>
      </c>
      <c r="B11" s="13">
        <f>Teammeldung!B11</f>
        <v>0</v>
      </c>
      <c r="C11" s="13">
        <f>Teammeldung!C11</f>
        <v>0</v>
      </c>
      <c r="D11" s="13">
        <f>Teammeldung!D11</f>
        <v>0</v>
      </c>
      <c r="E11" s="13">
        <f>Teammeldung!E11</f>
        <v>0</v>
      </c>
    </row>
    <row r="12" spans="1:8" ht="25.05" customHeight="1" x14ac:dyDescent="0.25">
      <c r="A12" s="3">
        <v>5</v>
      </c>
      <c r="B12" s="13">
        <f>Teammeldung!B12</f>
        <v>0</v>
      </c>
      <c r="C12" s="13">
        <f>Teammeldung!C12</f>
        <v>0</v>
      </c>
      <c r="D12" s="13">
        <f>Teammeldung!D12</f>
        <v>0</v>
      </c>
      <c r="E12" s="13">
        <f>Teammeldung!E12</f>
        <v>0</v>
      </c>
    </row>
    <row r="13" spans="1:8" ht="25.05" customHeight="1" x14ac:dyDescent="0.25">
      <c r="A13" s="3">
        <v>6</v>
      </c>
      <c r="B13" s="13">
        <f>Teammeldung!B13</f>
        <v>0</v>
      </c>
      <c r="C13" s="13">
        <f>Teammeldung!C13</f>
        <v>0</v>
      </c>
      <c r="D13" s="13">
        <f>Teammeldung!D13</f>
        <v>0</v>
      </c>
      <c r="E13" s="13">
        <f>Teammeldung!E13</f>
        <v>0</v>
      </c>
    </row>
    <row r="14" spans="1:8" ht="25.05" customHeight="1" x14ac:dyDescent="0.25">
      <c r="A14" s="3">
        <v>7</v>
      </c>
      <c r="B14" s="13">
        <f>Teammeldung!B14</f>
        <v>0</v>
      </c>
      <c r="C14" s="13">
        <f>Teammeldung!C14</f>
        <v>0</v>
      </c>
      <c r="D14" s="13">
        <f>Teammeldung!D14</f>
        <v>0</v>
      </c>
      <c r="E14" s="13">
        <f>Teammeldung!E14</f>
        <v>0</v>
      </c>
    </row>
    <row r="15" spans="1:8" ht="25.05" customHeight="1" x14ac:dyDescent="0.25">
      <c r="A15" s="3">
        <v>8</v>
      </c>
      <c r="B15" s="13">
        <f>Teammeldung!B15</f>
        <v>0</v>
      </c>
      <c r="C15" s="13">
        <f>Teammeldung!C15</f>
        <v>0</v>
      </c>
      <c r="D15" s="13">
        <f>Teammeldung!D15</f>
        <v>0</v>
      </c>
      <c r="E15" s="13">
        <f>Teammeldung!E15</f>
        <v>0</v>
      </c>
    </row>
    <row r="16" spans="1:8" ht="25.05" customHeight="1" x14ac:dyDescent="0.25">
      <c r="A16" s="3">
        <v>9</v>
      </c>
      <c r="B16" s="13">
        <f>Teammeldung!B16</f>
        <v>0</v>
      </c>
      <c r="C16" s="13">
        <f>Teammeldung!C16</f>
        <v>0</v>
      </c>
      <c r="D16" s="13">
        <f>Teammeldung!D16</f>
        <v>0</v>
      </c>
      <c r="E16" s="13">
        <f>Teammeldung!E16</f>
        <v>0</v>
      </c>
    </row>
    <row r="17" spans="1:7" ht="25.05" customHeight="1" x14ac:dyDescent="0.25">
      <c r="A17" s="3">
        <v>10</v>
      </c>
      <c r="B17" s="13">
        <f>Teammeldung!B17</f>
        <v>0</v>
      </c>
      <c r="C17" s="13">
        <f>Teammeldung!C17</f>
        <v>0</v>
      </c>
      <c r="D17" s="13">
        <f>Teammeldung!D17</f>
        <v>0</v>
      </c>
      <c r="E17" s="13">
        <f>Teammeldung!E17</f>
        <v>0</v>
      </c>
    </row>
    <row r="18" spans="1:7" ht="25.05" customHeight="1" x14ac:dyDescent="0.25">
      <c r="A18" s="3">
        <v>11</v>
      </c>
      <c r="B18" s="13">
        <f>Teammeldung!B18</f>
        <v>0</v>
      </c>
      <c r="C18" s="13">
        <f>Teammeldung!C18</f>
        <v>0</v>
      </c>
      <c r="D18" s="13">
        <f>Teammeldung!D18</f>
        <v>0</v>
      </c>
      <c r="E18" s="13">
        <f>Teammeldung!E18</f>
        <v>0</v>
      </c>
    </row>
    <row r="19" spans="1:7" ht="14.4" thickBot="1" x14ac:dyDescent="0.3"/>
    <row r="20" spans="1:7" ht="30" customHeight="1" thickBot="1" x14ac:dyDescent="0.35">
      <c r="C20" s="20"/>
      <c r="D20" s="2" t="s">
        <v>21</v>
      </c>
      <c r="E20" s="38"/>
      <c r="F20" s="44"/>
      <c r="G20" s="39"/>
    </row>
    <row r="21" spans="1:7" ht="14.4" thickBot="1" x14ac:dyDescent="0.3"/>
    <row r="22" spans="1:7" ht="30" customHeight="1" thickBot="1" x14ac:dyDescent="0.3">
      <c r="D22" s="2" t="s">
        <v>34</v>
      </c>
      <c r="E22" s="38"/>
      <c r="F22" s="44"/>
      <c r="G22" s="39"/>
    </row>
  </sheetData>
  <sheetProtection algorithmName="SHA-512" hashValue="50428ebx/OBhjFaGLFjXDA7we42gPvlSa6cgPGC3UoHPgi2RiT3mqC3HZE8BYUgfqtldnV7urVRy/JrPvtTxEQ==" saltValue="c6L2KoX/Tkbz7HNQFLpnwA==" spinCount="100000" sheet="1" objects="1" scenarios="1"/>
  <mergeCells count="3">
    <mergeCell ref="A1:C1"/>
    <mergeCell ref="E20:G20"/>
    <mergeCell ref="E22:G22"/>
  </mergeCells>
  <pageMargins left="0.70866141732283472" right="0.70866141732283472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Teammeldung</vt:lpstr>
      <vt:lpstr>Hindernissprint-Staffel</vt:lpstr>
      <vt:lpstr>Wurf</vt:lpstr>
      <vt:lpstr>Weitsprung</vt:lpstr>
      <vt:lpstr>Biathlon-Staffel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Berger</dc:creator>
  <cp:lastModifiedBy>Luis Berger</cp:lastModifiedBy>
  <cp:lastPrinted>2025-04-28T18:12:45Z</cp:lastPrinted>
  <dcterms:created xsi:type="dcterms:W3CDTF">2025-03-13T18:57:39Z</dcterms:created>
  <dcterms:modified xsi:type="dcterms:W3CDTF">2025-04-28T18:26:32Z</dcterms:modified>
</cp:coreProperties>
</file>